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nurulku/Desktop/"/>
    </mc:Choice>
  </mc:AlternateContent>
  <xr:revisionPtr revIDLastSave="0" documentId="13_ncr:1_{45FA487E-CFD3-F743-A8E4-7DDDDB71CC34}" xr6:coauthVersionLast="47" xr6:coauthVersionMax="47" xr10:uidLastSave="{00000000-0000-0000-0000-000000000000}"/>
  <bookViews>
    <workbookView xWindow="3120" yWindow="2260" windowWidth="28300" windowHeight="17240" xr2:uid="{8B02D1BA-BA15-DC4D-B527-60FC7314423B}"/>
  </bookViews>
  <sheets>
    <sheet name="Sayfa1" sheetId="1" r:id="rId1"/>
  </sheets>
  <definedNames>
    <definedName name="_xlnm.Print_Area" localSheetId="0">Sayfa1!$A$1:$M$54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J17" i="1"/>
  <c r="L17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16" i="1"/>
  <c r="L16" i="1" s="1"/>
  <c r="L11" i="1"/>
  <c r="L47" i="1" l="1"/>
</calcChain>
</file>

<file path=xl/sharedStrings.xml><?xml version="1.0" encoding="utf-8"?>
<sst xmlns="http://schemas.openxmlformats.org/spreadsheetml/2006/main" count="24" uniqueCount="24">
  <si>
    <t>İSSE ELEKTRONİK SANAYİ TİCARET LİMİTED ŞİRKETİ</t>
  </si>
  <si>
    <t>Halıcıoğlu Mah. Elvandirek Sok. No:3/A Beyoğlu/İstanbul</t>
  </si>
  <si>
    <t>Mal Hizmet</t>
  </si>
  <si>
    <t>Tutar</t>
  </si>
  <si>
    <t>KDV Oranı</t>
  </si>
  <si>
    <t>Birim Fiyat</t>
  </si>
  <si>
    <t>Miktar</t>
  </si>
  <si>
    <t>KDV Tutarı</t>
  </si>
  <si>
    <t>Sıra No</t>
  </si>
  <si>
    <t>Genel Toplam</t>
  </si>
  <si>
    <t>Kargo Ücreti</t>
  </si>
  <si>
    <t>Notlar</t>
  </si>
  <si>
    <t>PROFORMA</t>
  </si>
  <si>
    <t>PROFORMA FATURA</t>
  </si>
  <si>
    <t>Satıcı</t>
  </si>
  <si>
    <t>Alıcı</t>
  </si>
  <si>
    <t>E-mail: muhasebe@isselektronik.com</t>
  </si>
  <si>
    <t>Tel: +90 531 209 07 04</t>
  </si>
  <si>
    <t>Vergi Dairesi: Kasımpaşa Vergi Dairesi Müd.</t>
  </si>
  <si>
    <t>VKN: 4811349946</t>
  </si>
  <si>
    <t>Fatura Tipi</t>
  </si>
  <si>
    <t>Fatura Tarihi</t>
  </si>
  <si>
    <t>Ürün 1</t>
  </si>
  <si>
    <t>Ürün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</si>
</sst>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5" formatCode="_-[$$-409]* #,##0.00_ ;_-[$$-409]* \-#,##0.00\ ;_-[$$-409]* &quot;-&quot;??_ ;_-@_ "/>
  </numFmts>
  <fonts count="11" x14ac:knownFonts="1"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u/>
      <sz val="12"/>
      <color theme="10"/>
      <name val="Calibri"/>
      <family val="2"/>
      <charset val="162"/>
      <scheme val="minor"/>
    </font>
    <font>
      <b/>
      <sz val="26"/>
      <color theme="1"/>
      <name val="Calibri"/>
      <family val="2"/>
      <scheme val="minor"/>
    </font>
    <font>
      <sz val="12"/>
      <color theme="0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0" fontId="1" fillId="3" borderId="2" xfId="3" applyBorder="1" applyAlignment="1">
      <alignment horizontal="left" vertical="center"/>
    </xf>
    <xf numFmtId="0" fontId="1" fillId="3" borderId="3" xfId="3" applyBorder="1" applyAlignment="1">
      <alignment horizontal="left" vertical="center"/>
    </xf>
    <xf numFmtId="0" fontId="1" fillId="3" borderId="4" xfId="3" applyBorder="1" applyAlignment="1">
      <alignment horizontal="left" vertical="center"/>
    </xf>
    <xf numFmtId="0" fontId="1" fillId="3" borderId="5" xfId="3" applyBorder="1" applyAlignment="1">
      <alignment horizontal="left" vertical="center"/>
    </xf>
    <xf numFmtId="0" fontId="1" fillId="3" borderId="0" xfId="3" applyAlignment="1">
      <alignment horizontal="left" vertical="center"/>
    </xf>
    <xf numFmtId="0" fontId="1" fillId="3" borderId="6" xfId="3" applyBorder="1" applyAlignment="1">
      <alignment horizontal="left" vertical="center"/>
    </xf>
    <xf numFmtId="0" fontId="1" fillId="3" borderId="7" xfId="3" applyBorder="1" applyAlignment="1">
      <alignment horizontal="left" vertical="center"/>
    </xf>
    <xf numFmtId="0" fontId="1" fillId="3" borderId="8" xfId="3" applyBorder="1" applyAlignment="1">
      <alignment horizontal="left" vertical="center"/>
    </xf>
    <xf numFmtId="0" fontId="1" fillId="3" borderId="9" xfId="3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6" borderId="1" xfId="6" applyFont="1" applyBorder="1" applyAlignment="1">
      <alignment vertical="center"/>
    </xf>
    <xf numFmtId="0" fontId="5" fillId="6" borderId="1" xfId="6" applyFont="1" applyBorder="1" applyAlignment="1">
      <alignment horizontal="left" vertical="center"/>
    </xf>
    <xf numFmtId="0" fontId="5" fillId="6" borderId="1" xfId="6" applyFont="1" applyBorder="1" applyAlignment="1">
      <alignment horizontal="center" vertical="center"/>
    </xf>
    <xf numFmtId="0" fontId="5" fillId="6" borderId="1" xfId="6" applyFont="1" applyBorder="1" applyAlignment="1">
      <alignment horizontal="center" vertical="center"/>
    </xf>
    <xf numFmtId="0" fontId="5" fillId="6" borderId="1" xfId="6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5" borderId="1" xfId="5" applyNumberFormat="1" applyFont="1" applyBorder="1" applyAlignment="1">
      <alignment horizontal="center" vertical="center"/>
    </xf>
    <xf numFmtId="0" fontId="9" fillId="4" borderId="13" xfId="4" applyFont="1" applyBorder="1" applyAlignment="1">
      <alignment horizontal="center" vertical="center"/>
    </xf>
    <xf numFmtId="0" fontId="9" fillId="4" borderId="14" xfId="4" applyFont="1" applyBorder="1" applyAlignment="1">
      <alignment horizontal="center" vertical="center"/>
    </xf>
    <xf numFmtId="0" fontId="9" fillId="4" borderId="15" xfId="4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</cellXfs>
  <cellStyles count="7">
    <cellStyle name="%20 - Vurgu3" xfId="3" builtinId="38"/>
    <cellStyle name="%40 - Vurgu4" xfId="4" builtinId="43"/>
    <cellStyle name="%40 - Vurgu6" xfId="6" builtinId="51"/>
    <cellStyle name="Köprü" xfId="2" builtinId="8"/>
    <cellStyle name="Normal" xfId="0" builtinId="0"/>
    <cellStyle name="ParaBirimi" xfId="1" builtinId="4"/>
    <cellStyle name="Vurgu6" xfId="5" builtin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393699</xdr:colOff>
      <xdr:row>0</xdr:row>
      <xdr:rowOff>114300</xdr:rowOff>
    </xdr:from>
    <xdr:to>
      <xdr:col>12</xdr:col>
      <xdr:colOff>535640</xdr:colOff>
      <xdr:row>4</xdr:row>
      <xdr:rowOff>203947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8D7CD69C-EB80-28D6-4924-E69A5CD5C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8699" y="927100"/>
          <a:ext cx="1792941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uhasebe@isselektroni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FF78-A73B-6A42-9DB0-C1D1FE3C2596}">
  <sheetPr>
    <pageSetUpPr fitToPage="1"/>
  </sheetPr>
  <dimension ref="A1:M54"/>
  <sheetViews>
    <sheetView tabSelected="1" zoomScale="85" zoomScaleNormal="100" workbookViewId="0">
      <selection activeCell="Q50" sqref="Q50"/>
    </sheetView>
  </sheetViews>
  <sheetFormatPr baseColWidth="10" defaultRowHeight="16" x14ac:dyDescent="0.2"/>
  <cols>
    <col min="12" max="12" width="10.83203125" customWidth="1"/>
  </cols>
  <sheetData>
    <row r="1" spans="1:13" ht="19" x14ac:dyDescent="0.2">
      <c r="A1" s="33" t="s">
        <v>14</v>
      </c>
      <c r="B1" s="14" t="s">
        <v>0</v>
      </c>
      <c r="C1" s="14"/>
      <c r="D1" s="14"/>
      <c r="E1" s="14"/>
      <c r="F1" s="15"/>
      <c r="G1" s="1"/>
      <c r="H1" s="3" t="s">
        <v>13</v>
      </c>
      <c r="I1" s="3"/>
      <c r="J1" s="3"/>
      <c r="K1" s="2"/>
      <c r="L1" s="2"/>
      <c r="M1" s="2"/>
    </row>
    <row r="2" spans="1:13" ht="19" x14ac:dyDescent="0.2">
      <c r="A2" s="34"/>
      <c r="B2" s="16" t="s">
        <v>1</v>
      </c>
      <c r="C2" s="16"/>
      <c r="D2" s="16"/>
      <c r="E2" s="16"/>
      <c r="F2" s="17"/>
      <c r="G2" s="1"/>
      <c r="H2" s="3"/>
      <c r="I2" s="3"/>
      <c r="J2" s="3"/>
      <c r="K2" s="2"/>
      <c r="L2" s="2"/>
      <c r="M2" s="2"/>
    </row>
    <row r="3" spans="1:13" ht="19" x14ac:dyDescent="0.2">
      <c r="A3" s="34"/>
      <c r="B3" s="18" t="s">
        <v>16</v>
      </c>
      <c r="C3" s="16"/>
      <c r="D3" s="16"/>
      <c r="E3" s="16"/>
      <c r="F3" s="17"/>
      <c r="G3" s="1"/>
      <c r="H3" s="3"/>
      <c r="I3" s="3"/>
      <c r="J3" s="3"/>
      <c r="K3" s="2"/>
      <c r="L3" s="2"/>
      <c r="M3" s="2"/>
    </row>
    <row r="4" spans="1:13" ht="19" x14ac:dyDescent="0.2">
      <c r="A4" s="34"/>
      <c r="B4" s="19" t="s">
        <v>17</v>
      </c>
      <c r="C4" s="19"/>
      <c r="D4" s="19"/>
      <c r="E4" s="19"/>
      <c r="F4" s="20"/>
      <c r="G4" s="1"/>
      <c r="H4" s="3"/>
      <c r="I4" s="3"/>
      <c r="J4" s="3"/>
      <c r="K4" s="2"/>
      <c r="L4" s="2"/>
      <c r="M4" s="2"/>
    </row>
    <row r="5" spans="1:13" ht="19" x14ac:dyDescent="0.2">
      <c r="A5" s="34"/>
      <c r="B5" s="16" t="s">
        <v>18</v>
      </c>
      <c r="C5" s="16"/>
      <c r="D5" s="16"/>
      <c r="E5" s="16"/>
      <c r="F5" s="17"/>
      <c r="G5" s="1"/>
      <c r="H5" s="3"/>
      <c r="I5" s="3"/>
      <c r="J5" s="3"/>
      <c r="K5" s="2"/>
      <c r="L5" s="2"/>
      <c r="M5" s="2"/>
    </row>
    <row r="6" spans="1:13" ht="19" x14ac:dyDescent="0.2">
      <c r="A6" s="35"/>
      <c r="B6" s="21" t="s">
        <v>19</v>
      </c>
      <c r="C6" s="21"/>
      <c r="D6" s="21"/>
      <c r="E6" s="21"/>
      <c r="F6" s="22"/>
      <c r="G6" s="1"/>
      <c r="H6" s="3"/>
      <c r="I6" s="3"/>
      <c r="J6" s="3"/>
      <c r="K6" s="2"/>
      <c r="L6" s="2"/>
      <c r="M6" s="2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9" x14ac:dyDescent="0.2">
      <c r="A8" s="33" t="s">
        <v>15</v>
      </c>
      <c r="B8" s="23"/>
      <c r="C8" s="23"/>
      <c r="D8" s="23"/>
      <c r="E8" s="23"/>
      <c r="F8" s="24"/>
      <c r="G8" s="1"/>
      <c r="H8" s="1"/>
      <c r="I8" s="1"/>
      <c r="J8" s="36" t="s">
        <v>20</v>
      </c>
      <c r="K8" s="36"/>
      <c r="L8" s="36" t="s">
        <v>12</v>
      </c>
      <c r="M8" s="36"/>
    </row>
    <row r="9" spans="1:13" ht="19" x14ac:dyDescent="0.2">
      <c r="A9" s="34"/>
      <c r="B9" s="16"/>
      <c r="C9" s="16"/>
      <c r="D9" s="16"/>
      <c r="E9" s="16"/>
      <c r="F9" s="17"/>
      <c r="G9" s="1"/>
      <c r="H9" s="1"/>
      <c r="I9" s="1"/>
      <c r="J9" s="36"/>
      <c r="K9" s="36"/>
      <c r="L9" s="36"/>
      <c r="M9" s="36"/>
    </row>
    <row r="10" spans="1:13" ht="19" x14ac:dyDescent="0.2">
      <c r="A10" s="34"/>
      <c r="B10" s="16"/>
      <c r="C10" s="16"/>
      <c r="D10" s="16"/>
      <c r="E10" s="16"/>
      <c r="F10" s="17"/>
      <c r="G10" s="1"/>
      <c r="H10" s="1"/>
      <c r="I10" s="1"/>
      <c r="J10" s="36"/>
      <c r="K10" s="36"/>
      <c r="L10" s="36"/>
      <c r="M10" s="36"/>
    </row>
    <row r="11" spans="1:13" ht="19" x14ac:dyDescent="0.2">
      <c r="A11" s="34"/>
      <c r="B11" s="16"/>
      <c r="C11" s="16"/>
      <c r="D11" s="16"/>
      <c r="E11" s="16"/>
      <c r="F11" s="17"/>
      <c r="G11" s="1"/>
      <c r="H11" s="1"/>
      <c r="I11" s="1"/>
      <c r="J11" s="36" t="s">
        <v>21</v>
      </c>
      <c r="K11" s="36"/>
      <c r="L11" s="37">
        <f ca="1">TODAY()</f>
        <v>45343</v>
      </c>
      <c r="M11" s="37"/>
    </row>
    <row r="12" spans="1:13" ht="19" x14ac:dyDescent="0.2">
      <c r="A12" s="34"/>
      <c r="B12" s="16"/>
      <c r="C12" s="16"/>
      <c r="D12" s="16"/>
      <c r="E12" s="16"/>
      <c r="F12" s="17"/>
      <c r="G12" s="1"/>
      <c r="H12" s="1"/>
      <c r="I12" s="1"/>
      <c r="J12" s="36"/>
      <c r="K12" s="36"/>
      <c r="L12" s="37"/>
      <c r="M12" s="37"/>
    </row>
    <row r="13" spans="1:13" ht="19" x14ac:dyDescent="0.2">
      <c r="A13" s="35"/>
      <c r="B13" s="21"/>
      <c r="C13" s="21"/>
      <c r="D13" s="21"/>
      <c r="E13" s="21"/>
      <c r="F13" s="22"/>
      <c r="G13" s="1"/>
      <c r="H13" s="1"/>
      <c r="I13" s="1"/>
      <c r="J13" s="36"/>
      <c r="K13" s="36"/>
      <c r="L13" s="37"/>
      <c r="M13" s="37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9" x14ac:dyDescent="0.2">
      <c r="A15" s="25" t="s">
        <v>8</v>
      </c>
      <c r="B15" s="26" t="s">
        <v>2</v>
      </c>
      <c r="C15" s="26"/>
      <c r="D15" s="26"/>
      <c r="E15" s="26"/>
      <c r="F15" s="27" t="s">
        <v>6</v>
      </c>
      <c r="G15" s="28" t="s">
        <v>5</v>
      </c>
      <c r="H15" s="28"/>
      <c r="I15" s="27" t="s">
        <v>4</v>
      </c>
      <c r="J15" s="28" t="s">
        <v>7</v>
      </c>
      <c r="K15" s="28"/>
      <c r="L15" s="29" t="s">
        <v>3</v>
      </c>
      <c r="M15" s="29"/>
    </row>
    <row r="16" spans="1:13" ht="19" x14ac:dyDescent="0.2">
      <c r="A16" s="38">
        <v>1</v>
      </c>
      <c r="B16" s="36" t="s">
        <v>22</v>
      </c>
      <c r="C16" s="36"/>
      <c r="D16" s="36"/>
      <c r="E16" s="36"/>
      <c r="F16" s="38">
        <v>1</v>
      </c>
      <c r="G16" s="39">
        <v>1200</v>
      </c>
      <c r="H16" s="39"/>
      <c r="I16" s="38">
        <v>20</v>
      </c>
      <c r="J16" s="39">
        <f>IF(((G16*F16)*I16)/100,((G16*F16)*I16)/100,"")</f>
        <v>240</v>
      </c>
      <c r="K16" s="39"/>
      <c r="L16" s="4">
        <f>IF(G16,(G16*F16)+J16,0)</f>
        <v>1440</v>
      </c>
      <c r="M16" s="4"/>
    </row>
    <row r="17" spans="1:13" ht="19" x14ac:dyDescent="0.25">
      <c r="A17" s="38">
        <v>2</v>
      </c>
      <c r="B17" s="40" t="s">
        <v>23</v>
      </c>
      <c r="C17" s="41"/>
      <c r="D17" s="41"/>
      <c r="E17" s="42"/>
      <c r="F17" s="38">
        <v>100</v>
      </c>
      <c r="G17" s="39">
        <v>23</v>
      </c>
      <c r="H17" s="39"/>
      <c r="I17" s="38">
        <v>20</v>
      </c>
      <c r="J17" s="39">
        <f t="shared" ref="J17:J45" si="0">IF(((G17*F17)*I17)/100,((G17*F17)*I17)/100,"")</f>
        <v>460</v>
      </c>
      <c r="K17" s="39"/>
      <c r="L17" s="4">
        <f t="shared" ref="L17:L45" si="1">IF(G17,(G17*F17)+J17,0)</f>
        <v>2760</v>
      </c>
      <c r="M17" s="4"/>
    </row>
    <row r="18" spans="1:13" ht="19" x14ac:dyDescent="0.2">
      <c r="A18" s="38">
        <v>3</v>
      </c>
      <c r="B18" s="36"/>
      <c r="C18" s="36"/>
      <c r="D18" s="36"/>
      <c r="E18" s="36"/>
      <c r="F18" s="38"/>
      <c r="G18" s="39"/>
      <c r="H18" s="39"/>
      <c r="I18" s="38"/>
      <c r="J18" s="39" t="str">
        <f t="shared" si="0"/>
        <v/>
      </c>
      <c r="K18" s="39"/>
      <c r="L18" s="4">
        <f t="shared" si="1"/>
        <v>0</v>
      </c>
      <c r="M18" s="4"/>
    </row>
    <row r="19" spans="1:13" ht="19" x14ac:dyDescent="0.2">
      <c r="A19" s="38">
        <v>4</v>
      </c>
      <c r="B19" s="36"/>
      <c r="C19" s="36"/>
      <c r="D19" s="36"/>
      <c r="E19" s="36"/>
      <c r="F19" s="38"/>
      <c r="G19" s="39"/>
      <c r="H19" s="39"/>
      <c r="I19" s="38"/>
      <c r="J19" s="39" t="str">
        <f t="shared" si="0"/>
        <v/>
      </c>
      <c r="K19" s="39"/>
      <c r="L19" s="4">
        <f t="shared" si="1"/>
        <v>0</v>
      </c>
      <c r="M19" s="4"/>
    </row>
    <row r="20" spans="1:13" ht="19" x14ac:dyDescent="0.2">
      <c r="A20" s="38">
        <v>5</v>
      </c>
      <c r="B20" s="36"/>
      <c r="C20" s="36"/>
      <c r="D20" s="36"/>
      <c r="E20" s="36"/>
      <c r="F20" s="38"/>
      <c r="G20" s="39"/>
      <c r="H20" s="39"/>
      <c r="I20" s="38"/>
      <c r="J20" s="39" t="str">
        <f t="shared" si="0"/>
        <v/>
      </c>
      <c r="K20" s="39"/>
      <c r="L20" s="4">
        <f t="shared" si="1"/>
        <v>0</v>
      </c>
      <c r="M20" s="4"/>
    </row>
    <row r="21" spans="1:13" ht="19" x14ac:dyDescent="0.2">
      <c r="A21" s="38">
        <v>6</v>
      </c>
      <c r="B21" s="36"/>
      <c r="C21" s="36"/>
      <c r="D21" s="36"/>
      <c r="E21" s="36"/>
      <c r="F21" s="38"/>
      <c r="G21" s="39"/>
      <c r="H21" s="39"/>
      <c r="I21" s="38"/>
      <c r="J21" s="39" t="str">
        <f t="shared" si="0"/>
        <v/>
      </c>
      <c r="K21" s="39"/>
      <c r="L21" s="4">
        <f t="shared" si="1"/>
        <v>0</v>
      </c>
      <c r="M21" s="4"/>
    </row>
    <row r="22" spans="1:13" ht="19" x14ac:dyDescent="0.2">
      <c r="A22" s="38">
        <v>7</v>
      </c>
      <c r="B22" s="36"/>
      <c r="C22" s="36"/>
      <c r="D22" s="36"/>
      <c r="E22" s="36"/>
      <c r="F22" s="38"/>
      <c r="G22" s="39"/>
      <c r="H22" s="39"/>
      <c r="I22" s="38"/>
      <c r="J22" s="39" t="str">
        <f t="shared" si="0"/>
        <v/>
      </c>
      <c r="K22" s="39"/>
      <c r="L22" s="4">
        <f t="shared" si="1"/>
        <v>0</v>
      </c>
      <c r="M22" s="4"/>
    </row>
    <row r="23" spans="1:13" ht="19" x14ac:dyDescent="0.2">
      <c r="A23" s="38">
        <v>8</v>
      </c>
      <c r="B23" s="36"/>
      <c r="C23" s="36"/>
      <c r="D23" s="36"/>
      <c r="E23" s="36"/>
      <c r="F23" s="38"/>
      <c r="G23" s="39"/>
      <c r="H23" s="39"/>
      <c r="I23" s="38"/>
      <c r="J23" s="39" t="str">
        <f t="shared" si="0"/>
        <v/>
      </c>
      <c r="K23" s="39"/>
      <c r="L23" s="4">
        <f t="shared" si="1"/>
        <v>0</v>
      </c>
      <c r="M23" s="4"/>
    </row>
    <row r="24" spans="1:13" ht="19" x14ac:dyDescent="0.2">
      <c r="A24" s="38">
        <v>9</v>
      </c>
      <c r="B24" s="36"/>
      <c r="C24" s="36"/>
      <c r="D24" s="36"/>
      <c r="E24" s="36"/>
      <c r="F24" s="38"/>
      <c r="G24" s="39"/>
      <c r="H24" s="39"/>
      <c r="I24" s="38"/>
      <c r="J24" s="39" t="str">
        <f t="shared" si="0"/>
        <v/>
      </c>
      <c r="K24" s="39"/>
      <c r="L24" s="4">
        <f t="shared" si="1"/>
        <v>0</v>
      </c>
      <c r="M24" s="4"/>
    </row>
    <row r="25" spans="1:13" ht="19" x14ac:dyDescent="0.2">
      <c r="A25" s="38">
        <v>10</v>
      </c>
      <c r="B25" s="36"/>
      <c r="C25" s="36"/>
      <c r="D25" s="36"/>
      <c r="E25" s="36"/>
      <c r="F25" s="38"/>
      <c r="G25" s="39"/>
      <c r="H25" s="39"/>
      <c r="I25" s="38"/>
      <c r="J25" s="39" t="str">
        <f t="shared" si="0"/>
        <v/>
      </c>
      <c r="K25" s="39"/>
      <c r="L25" s="4">
        <f t="shared" si="1"/>
        <v>0</v>
      </c>
      <c r="M25" s="4"/>
    </row>
    <row r="26" spans="1:13" ht="19" x14ac:dyDescent="0.2">
      <c r="A26" s="38">
        <v>11</v>
      </c>
      <c r="B26" s="36"/>
      <c r="C26" s="36"/>
      <c r="D26" s="36"/>
      <c r="E26" s="36"/>
      <c r="F26" s="38"/>
      <c r="G26" s="39"/>
      <c r="H26" s="39"/>
      <c r="I26" s="38"/>
      <c r="J26" s="39" t="str">
        <f t="shared" si="0"/>
        <v/>
      </c>
      <c r="K26" s="39"/>
      <c r="L26" s="4">
        <f t="shared" si="1"/>
        <v>0</v>
      </c>
      <c r="M26" s="4"/>
    </row>
    <row r="27" spans="1:13" ht="19" x14ac:dyDescent="0.2">
      <c r="A27" s="38">
        <v>12</v>
      </c>
      <c r="B27" s="36"/>
      <c r="C27" s="36"/>
      <c r="D27" s="36"/>
      <c r="E27" s="36"/>
      <c r="F27" s="38"/>
      <c r="G27" s="39"/>
      <c r="H27" s="39"/>
      <c r="I27" s="38"/>
      <c r="J27" s="39" t="str">
        <f t="shared" si="0"/>
        <v/>
      </c>
      <c r="K27" s="39"/>
      <c r="L27" s="4">
        <f t="shared" si="1"/>
        <v>0</v>
      </c>
      <c r="M27" s="4"/>
    </row>
    <row r="28" spans="1:13" ht="19" x14ac:dyDescent="0.2">
      <c r="A28" s="38">
        <v>13</v>
      </c>
      <c r="B28" s="36"/>
      <c r="C28" s="36"/>
      <c r="D28" s="36"/>
      <c r="E28" s="36"/>
      <c r="F28" s="38"/>
      <c r="G28" s="39"/>
      <c r="H28" s="39"/>
      <c r="I28" s="38"/>
      <c r="J28" s="39" t="str">
        <f t="shared" si="0"/>
        <v/>
      </c>
      <c r="K28" s="39"/>
      <c r="L28" s="4">
        <f t="shared" si="1"/>
        <v>0</v>
      </c>
      <c r="M28" s="4"/>
    </row>
    <row r="29" spans="1:13" ht="19" x14ac:dyDescent="0.2">
      <c r="A29" s="38">
        <v>14</v>
      </c>
      <c r="B29" s="36"/>
      <c r="C29" s="36"/>
      <c r="D29" s="36"/>
      <c r="E29" s="36"/>
      <c r="F29" s="38"/>
      <c r="G29" s="39"/>
      <c r="H29" s="39"/>
      <c r="I29" s="38"/>
      <c r="J29" s="39" t="str">
        <f t="shared" si="0"/>
        <v/>
      </c>
      <c r="K29" s="39"/>
      <c r="L29" s="4">
        <f t="shared" si="1"/>
        <v>0</v>
      </c>
      <c r="M29" s="4"/>
    </row>
    <row r="30" spans="1:13" ht="19" x14ac:dyDescent="0.2">
      <c r="A30" s="38">
        <v>15</v>
      </c>
      <c r="B30" s="36"/>
      <c r="C30" s="36"/>
      <c r="D30" s="36"/>
      <c r="E30" s="36"/>
      <c r="F30" s="38"/>
      <c r="G30" s="39"/>
      <c r="H30" s="39"/>
      <c r="I30" s="38"/>
      <c r="J30" s="39" t="str">
        <f t="shared" si="0"/>
        <v/>
      </c>
      <c r="K30" s="39"/>
      <c r="L30" s="4">
        <f t="shared" si="1"/>
        <v>0</v>
      </c>
      <c r="M30" s="4"/>
    </row>
    <row r="31" spans="1:13" ht="19" x14ac:dyDescent="0.2">
      <c r="A31" s="38">
        <v>16</v>
      </c>
      <c r="B31" s="36"/>
      <c r="C31" s="36"/>
      <c r="D31" s="36"/>
      <c r="E31" s="36"/>
      <c r="F31" s="38"/>
      <c r="G31" s="39"/>
      <c r="H31" s="39"/>
      <c r="I31" s="38"/>
      <c r="J31" s="39" t="str">
        <f t="shared" si="0"/>
        <v/>
      </c>
      <c r="K31" s="39"/>
      <c r="L31" s="4">
        <f t="shared" si="1"/>
        <v>0</v>
      </c>
      <c r="M31" s="4"/>
    </row>
    <row r="32" spans="1:13" ht="19" x14ac:dyDescent="0.2">
      <c r="A32" s="38">
        <v>17</v>
      </c>
      <c r="B32" s="36"/>
      <c r="C32" s="36"/>
      <c r="D32" s="36"/>
      <c r="E32" s="36"/>
      <c r="F32" s="38"/>
      <c r="G32" s="39"/>
      <c r="H32" s="39"/>
      <c r="I32" s="38"/>
      <c r="J32" s="39" t="str">
        <f t="shared" si="0"/>
        <v/>
      </c>
      <c r="K32" s="39"/>
      <c r="L32" s="4">
        <f t="shared" si="1"/>
        <v>0</v>
      </c>
      <c r="M32" s="4"/>
    </row>
    <row r="33" spans="1:13" ht="19" x14ac:dyDescent="0.2">
      <c r="A33" s="38">
        <v>18</v>
      </c>
      <c r="B33" s="36"/>
      <c r="C33" s="36"/>
      <c r="D33" s="36"/>
      <c r="E33" s="36"/>
      <c r="F33" s="38"/>
      <c r="G33" s="39"/>
      <c r="H33" s="39"/>
      <c r="I33" s="38"/>
      <c r="J33" s="39" t="str">
        <f t="shared" si="0"/>
        <v/>
      </c>
      <c r="K33" s="39"/>
      <c r="L33" s="4">
        <f t="shared" si="1"/>
        <v>0</v>
      </c>
      <c r="M33" s="4"/>
    </row>
    <row r="34" spans="1:13" ht="19" x14ac:dyDescent="0.2">
      <c r="A34" s="38">
        <v>19</v>
      </c>
      <c r="B34" s="36"/>
      <c r="C34" s="36"/>
      <c r="D34" s="36"/>
      <c r="E34" s="36"/>
      <c r="F34" s="38"/>
      <c r="G34" s="39"/>
      <c r="H34" s="39"/>
      <c r="I34" s="38"/>
      <c r="J34" s="39" t="str">
        <f t="shared" si="0"/>
        <v/>
      </c>
      <c r="K34" s="39"/>
      <c r="L34" s="4">
        <f t="shared" si="1"/>
        <v>0</v>
      </c>
      <c r="M34" s="4"/>
    </row>
    <row r="35" spans="1:13" ht="19" x14ac:dyDescent="0.2">
      <c r="A35" s="38">
        <v>20</v>
      </c>
      <c r="B35" s="36"/>
      <c r="C35" s="36"/>
      <c r="D35" s="36"/>
      <c r="E35" s="36"/>
      <c r="F35" s="38"/>
      <c r="G35" s="39"/>
      <c r="H35" s="39"/>
      <c r="I35" s="38"/>
      <c r="J35" s="39" t="str">
        <f t="shared" si="0"/>
        <v/>
      </c>
      <c r="K35" s="39"/>
      <c r="L35" s="4">
        <f t="shared" si="1"/>
        <v>0</v>
      </c>
      <c r="M35" s="4"/>
    </row>
    <row r="36" spans="1:13" ht="19" x14ac:dyDescent="0.2">
      <c r="A36" s="38">
        <v>21</v>
      </c>
      <c r="B36" s="36"/>
      <c r="C36" s="36"/>
      <c r="D36" s="36"/>
      <c r="E36" s="36"/>
      <c r="F36" s="38"/>
      <c r="G36" s="39"/>
      <c r="H36" s="39"/>
      <c r="I36" s="38"/>
      <c r="J36" s="39" t="str">
        <f t="shared" si="0"/>
        <v/>
      </c>
      <c r="K36" s="39"/>
      <c r="L36" s="4">
        <f t="shared" si="1"/>
        <v>0</v>
      </c>
      <c r="M36" s="4"/>
    </row>
    <row r="37" spans="1:13" ht="19" x14ac:dyDescent="0.2">
      <c r="A37" s="38">
        <v>22</v>
      </c>
      <c r="B37" s="36"/>
      <c r="C37" s="36"/>
      <c r="D37" s="36"/>
      <c r="E37" s="36"/>
      <c r="F37" s="38"/>
      <c r="G37" s="39"/>
      <c r="H37" s="39"/>
      <c r="I37" s="38"/>
      <c r="J37" s="39" t="str">
        <f t="shared" si="0"/>
        <v/>
      </c>
      <c r="K37" s="39"/>
      <c r="L37" s="4">
        <f t="shared" si="1"/>
        <v>0</v>
      </c>
      <c r="M37" s="4"/>
    </row>
    <row r="38" spans="1:13" ht="19" x14ac:dyDescent="0.2">
      <c r="A38" s="38">
        <v>23</v>
      </c>
      <c r="B38" s="36"/>
      <c r="C38" s="36"/>
      <c r="D38" s="36"/>
      <c r="E38" s="36"/>
      <c r="F38" s="38"/>
      <c r="G38" s="39"/>
      <c r="H38" s="39"/>
      <c r="I38" s="38"/>
      <c r="J38" s="39" t="str">
        <f t="shared" si="0"/>
        <v/>
      </c>
      <c r="K38" s="39"/>
      <c r="L38" s="4">
        <f t="shared" si="1"/>
        <v>0</v>
      </c>
      <c r="M38" s="4"/>
    </row>
    <row r="39" spans="1:13" ht="19" x14ac:dyDescent="0.2">
      <c r="A39" s="38">
        <v>24</v>
      </c>
      <c r="B39" s="36"/>
      <c r="C39" s="36"/>
      <c r="D39" s="36"/>
      <c r="E39" s="36"/>
      <c r="F39" s="38"/>
      <c r="G39" s="39"/>
      <c r="H39" s="39"/>
      <c r="I39" s="38"/>
      <c r="J39" s="39" t="str">
        <f t="shared" si="0"/>
        <v/>
      </c>
      <c r="K39" s="39"/>
      <c r="L39" s="4">
        <f t="shared" si="1"/>
        <v>0</v>
      </c>
      <c r="M39" s="4"/>
    </row>
    <row r="40" spans="1:13" ht="19" x14ac:dyDescent="0.2">
      <c r="A40" s="38">
        <v>25</v>
      </c>
      <c r="B40" s="36"/>
      <c r="C40" s="36"/>
      <c r="D40" s="36"/>
      <c r="E40" s="36"/>
      <c r="F40" s="38"/>
      <c r="G40" s="39"/>
      <c r="H40" s="39"/>
      <c r="I40" s="38"/>
      <c r="J40" s="39" t="str">
        <f t="shared" si="0"/>
        <v/>
      </c>
      <c r="K40" s="39"/>
      <c r="L40" s="4">
        <f t="shared" si="1"/>
        <v>0</v>
      </c>
      <c r="M40" s="4"/>
    </row>
    <row r="41" spans="1:13" ht="19" x14ac:dyDescent="0.2">
      <c r="A41" s="38">
        <v>26</v>
      </c>
      <c r="B41" s="36"/>
      <c r="C41" s="36"/>
      <c r="D41" s="36"/>
      <c r="E41" s="36"/>
      <c r="F41" s="38"/>
      <c r="G41" s="39"/>
      <c r="H41" s="39"/>
      <c r="I41" s="38"/>
      <c r="J41" s="39" t="str">
        <f t="shared" si="0"/>
        <v/>
      </c>
      <c r="K41" s="39"/>
      <c r="L41" s="4">
        <f t="shared" si="1"/>
        <v>0</v>
      </c>
      <c r="M41" s="4"/>
    </row>
    <row r="42" spans="1:13" ht="19" x14ac:dyDescent="0.2">
      <c r="A42" s="38">
        <v>27</v>
      </c>
      <c r="B42" s="36"/>
      <c r="C42" s="36"/>
      <c r="D42" s="36"/>
      <c r="E42" s="36"/>
      <c r="F42" s="38"/>
      <c r="G42" s="39"/>
      <c r="H42" s="39"/>
      <c r="I42" s="38"/>
      <c r="J42" s="39" t="str">
        <f t="shared" si="0"/>
        <v/>
      </c>
      <c r="K42" s="39"/>
      <c r="L42" s="4">
        <f t="shared" si="1"/>
        <v>0</v>
      </c>
      <c r="M42" s="4"/>
    </row>
    <row r="43" spans="1:13" ht="19" x14ac:dyDescent="0.2">
      <c r="A43" s="38">
        <v>28</v>
      </c>
      <c r="B43" s="36"/>
      <c r="C43" s="36"/>
      <c r="D43" s="36"/>
      <c r="E43" s="36"/>
      <c r="F43" s="38"/>
      <c r="G43" s="39"/>
      <c r="H43" s="39"/>
      <c r="I43" s="38"/>
      <c r="J43" s="39" t="str">
        <f t="shared" si="0"/>
        <v/>
      </c>
      <c r="K43" s="39"/>
      <c r="L43" s="4">
        <f t="shared" si="1"/>
        <v>0</v>
      </c>
      <c r="M43" s="4"/>
    </row>
    <row r="44" spans="1:13" ht="19" x14ac:dyDescent="0.2">
      <c r="A44" s="38">
        <v>29</v>
      </c>
      <c r="B44" s="36"/>
      <c r="C44" s="36"/>
      <c r="D44" s="36"/>
      <c r="E44" s="36"/>
      <c r="F44" s="38"/>
      <c r="G44" s="39"/>
      <c r="H44" s="39"/>
      <c r="I44" s="38"/>
      <c r="J44" s="39" t="str">
        <f t="shared" si="0"/>
        <v/>
      </c>
      <c r="K44" s="39"/>
      <c r="L44" s="4">
        <f t="shared" si="1"/>
        <v>0</v>
      </c>
      <c r="M44" s="4"/>
    </row>
    <row r="45" spans="1:13" ht="19" x14ac:dyDescent="0.2">
      <c r="A45" s="38">
        <v>30</v>
      </c>
      <c r="B45" s="36"/>
      <c r="C45" s="36"/>
      <c r="D45" s="36"/>
      <c r="E45" s="36"/>
      <c r="F45" s="38"/>
      <c r="G45" s="39"/>
      <c r="H45" s="39"/>
      <c r="I45" s="38"/>
      <c r="J45" s="39" t="str">
        <f t="shared" si="0"/>
        <v/>
      </c>
      <c r="K45" s="39"/>
      <c r="L45" s="4">
        <f t="shared" si="1"/>
        <v>0</v>
      </c>
      <c r="M45" s="4"/>
    </row>
    <row r="46" spans="1:13" ht="19" x14ac:dyDescent="0.2">
      <c r="A46" s="30" t="s">
        <v>10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4">
        <v>20</v>
      </c>
      <c r="M46" s="4"/>
    </row>
    <row r="47" spans="1:13" ht="19" x14ac:dyDescent="0.2">
      <c r="A47" s="31" t="s">
        <v>9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2">
        <f>SUM(L16:M46)</f>
        <v>4220</v>
      </c>
      <c r="M47" s="32"/>
    </row>
    <row r="48" spans="1:13" ht="21" x14ac:dyDescent="0.2">
      <c r="A48" s="43" t="s">
        <v>11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5"/>
    </row>
    <row r="49" spans="1:13" x14ac:dyDescent="0.2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7"/>
    </row>
    <row r="50" spans="1:13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0"/>
    </row>
    <row r="51" spans="1:13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10"/>
    </row>
    <row r="52" spans="1:13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10"/>
    </row>
    <row r="53" spans="1:13" x14ac:dyDescent="0.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10"/>
    </row>
    <row r="54" spans="1:13" x14ac:dyDescent="0.2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3"/>
    </row>
  </sheetData>
  <mergeCells count="150">
    <mergeCell ref="A1:A6"/>
    <mergeCell ref="A8:A13"/>
    <mergeCell ref="B8:F8"/>
    <mergeCell ref="B9:F9"/>
    <mergeCell ref="B10:F10"/>
    <mergeCell ref="B11:F11"/>
    <mergeCell ref="B12:F12"/>
    <mergeCell ref="B13:F13"/>
    <mergeCell ref="B1:F1"/>
    <mergeCell ref="B2:F2"/>
    <mergeCell ref="B3:F3"/>
    <mergeCell ref="B4:F4"/>
    <mergeCell ref="L46:M46"/>
    <mergeCell ref="A46:K46"/>
    <mergeCell ref="A47:K47"/>
    <mergeCell ref="L47:M47"/>
    <mergeCell ref="A49:M54"/>
    <mergeCell ref="A48:M48"/>
    <mergeCell ref="L40:M40"/>
    <mergeCell ref="L41:M41"/>
    <mergeCell ref="L42:M42"/>
    <mergeCell ref="L43:M43"/>
    <mergeCell ref="L44:M44"/>
    <mergeCell ref="L45:M45"/>
    <mergeCell ref="J44:K44"/>
    <mergeCell ref="J45:K45"/>
    <mergeCell ref="G42:H42"/>
    <mergeCell ref="G43:H43"/>
    <mergeCell ref="G44:H44"/>
    <mergeCell ref="G45:H45"/>
    <mergeCell ref="B42:E42"/>
    <mergeCell ref="B43:E43"/>
    <mergeCell ref="B44:E44"/>
    <mergeCell ref="B45:E45"/>
    <mergeCell ref="L24:M24"/>
    <mergeCell ref="L25:M25"/>
    <mergeCell ref="L26:M26"/>
    <mergeCell ref="L27:M27"/>
    <mergeCell ref="J41:K41"/>
    <mergeCell ref="J42:K42"/>
    <mergeCell ref="J43:K43"/>
    <mergeCell ref="J39:K39"/>
    <mergeCell ref="J40:K40"/>
    <mergeCell ref="L34:M34"/>
    <mergeCell ref="L35:M35"/>
    <mergeCell ref="L36:M36"/>
    <mergeCell ref="L37:M37"/>
    <mergeCell ref="L38:M38"/>
    <mergeCell ref="L39:M39"/>
    <mergeCell ref="L28:M28"/>
    <mergeCell ref="L29:M29"/>
    <mergeCell ref="L30:M30"/>
    <mergeCell ref="L31:M31"/>
    <mergeCell ref="L32:M32"/>
    <mergeCell ref="L33:M33"/>
    <mergeCell ref="L18:M18"/>
    <mergeCell ref="L19:M19"/>
    <mergeCell ref="L20:M20"/>
    <mergeCell ref="L21:M21"/>
    <mergeCell ref="J35:K35"/>
    <mergeCell ref="J36:K36"/>
    <mergeCell ref="J37:K37"/>
    <mergeCell ref="J38:K38"/>
    <mergeCell ref="J29:K29"/>
    <mergeCell ref="J30:K30"/>
    <mergeCell ref="J31:K31"/>
    <mergeCell ref="J32:K32"/>
    <mergeCell ref="J33:K33"/>
    <mergeCell ref="J34:K34"/>
    <mergeCell ref="J23:K23"/>
    <mergeCell ref="J24:K24"/>
    <mergeCell ref="J25:K25"/>
    <mergeCell ref="J26:K26"/>
    <mergeCell ref="J27:K27"/>
    <mergeCell ref="J28:K28"/>
    <mergeCell ref="J18:K18"/>
    <mergeCell ref="J19:K19"/>
    <mergeCell ref="L22:M22"/>
    <mergeCell ref="L23:M23"/>
    <mergeCell ref="J20:K20"/>
    <mergeCell ref="J21:K21"/>
    <mergeCell ref="J22:K22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B36:E36"/>
    <mergeCell ref="B37:E37"/>
    <mergeCell ref="B38:E38"/>
    <mergeCell ref="B24:E24"/>
    <mergeCell ref="B25:E25"/>
    <mergeCell ref="B26:E26"/>
    <mergeCell ref="B27:E27"/>
    <mergeCell ref="B28:E28"/>
    <mergeCell ref="B29:E29"/>
    <mergeCell ref="B18:E18"/>
    <mergeCell ref="B19:E19"/>
    <mergeCell ref="B20:E20"/>
    <mergeCell ref="B21:E21"/>
    <mergeCell ref="B22:E22"/>
    <mergeCell ref="B23:E23"/>
    <mergeCell ref="B39:E39"/>
    <mergeCell ref="B40:E40"/>
    <mergeCell ref="B41:E41"/>
    <mergeCell ref="B30:E30"/>
    <mergeCell ref="B31:E31"/>
    <mergeCell ref="B32:E32"/>
    <mergeCell ref="B33:E33"/>
    <mergeCell ref="B34:E34"/>
    <mergeCell ref="B35:E35"/>
    <mergeCell ref="L8:M10"/>
    <mergeCell ref="J8:K10"/>
    <mergeCell ref="L11:M13"/>
    <mergeCell ref="J11:K13"/>
    <mergeCell ref="K1:M6"/>
    <mergeCell ref="H1:J6"/>
    <mergeCell ref="B17:E17"/>
    <mergeCell ref="G16:H16"/>
    <mergeCell ref="J16:K16"/>
    <mergeCell ref="L16:M16"/>
    <mergeCell ref="G17:H17"/>
    <mergeCell ref="B16:E16"/>
    <mergeCell ref="B15:E15"/>
    <mergeCell ref="G15:H15"/>
    <mergeCell ref="J15:K15"/>
    <mergeCell ref="L15:M15"/>
    <mergeCell ref="L17:M17"/>
    <mergeCell ref="J17:K17"/>
    <mergeCell ref="B5:F5"/>
    <mergeCell ref="B6:F6"/>
  </mergeCells>
  <hyperlinks>
    <hyperlink ref="B3" r:id="rId1" display="muhasebe@isselektronik.com" xr:uid="{FB746028-DFA3-3C47-BAA5-2E7456213487}"/>
  </hyperlinks>
  <pageMargins left="0.25" right="0.25" top="0.75" bottom="0.75" header="0.3" footer="0.3"/>
  <pageSetup paperSize="9" scale="65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2024-02-08T12:53:57Z</dcterms:created>
  <dcterms:modified xsi:type="dcterms:W3CDTF">2024-02-21T10:50:08Z</dcterms:modified>
</cp:coreProperties>
</file>